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 firstSheet="1" activeTab="1"/>
  </bookViews>
  <sheets>
    <sheet name="Выборы" sheetId="11" state="hidden" r:id="rId1"/>
    <sheet name="Ценовое предложение" sheetId="16" r:id="rId2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12" i="16" l="1"/>
  <c r="F11" i="16"/>
  <c r="B1" i="16" l="1"/>
</calcChain>
</file>

<file path=xl/sharedStrings.xml><?xml version="1.0" encoding="utf-8"?>
<sst xmlns="http://schemas.openxmlformats.org/spreadsheetml/2006/main" count="42" uniqueCount="40">
  <si>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</si>
  <si>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</si>
  <si>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</si>
  <si>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</si>
  <si>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</si>
  <si>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</si>
  <si>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</si>
  <si>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</si>
  <si>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</si>
  <si>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</si>
  <si>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</si>
  <si>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</si>
  <si>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ИНН участника закупки</t>
  </si>
  <si>
    <t>КПП участника закупки</t>
  </si>
  <si>
    <t>A080201</t>
  </si>
  <si>
    <t>A080202</t>
  </si>
  <si>
    <t>A080203</t>
  </si>
  <si>
    <t>Позиционное ценовое предложение</t>
  </si>
  <si>
    <t>НДС (%)</t>
  </si>
  <si>
    <t>Эксплуатация машин и механизмов</t>
  </si>
  <si>
    <t>Предложенная цена договора, в том числе: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</si>
  <si>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</si>
  <si>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</si>
  <si>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</si>
  <si>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</si>
  <si>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</si>
  <si>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</si>
  <si>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</si>
  <si>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</si>
  <si>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>Оборудование поставки Подрдчика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</si>
  <si>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</si>
  <si>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</si>
  <si>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</si>
  <si>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</si>
  <si>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</si>
  <si>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</si>
  <si>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</si>
  <si>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Итого строительно-монтажные работы, в т.ч.:</t>
  </si>
  <si>
    <t>№ закупки</t>
  </si>
  <si>
    <t>Наименование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</si>
</sst>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%&quot;"/>
    <numFmt numFmtId="165" formatCode="0;;"/>
  </numFmts>
  <fonts count="15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11"/>
      <color theme="1"/>
      <name val="PT Sans"/>
      <family val="2"/>
      <charset val="204"/>
    </font>
    <font>
      <sz val="10"/>
      <color theme="1"/>
      <name val="PT Sans"/>
      <charset val="204"/>
    </font>
    <font>
      <sz val="10"/>
      <color theme="1"/>
      <name val="Calibri"/>
      <family val="2"/>
      <scheme val="minor"/>
    </font>
    <font>
      <b/>
      <sz val="11"/>
      <color theme="1"/>
      <name val="PT Sans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PT Sans"/>
      <charset val="204"/>
    </font>
    <font>
      <sz val="11"/>
      <color theme="0"/>
      <name val="Calibri"/>
      <family val="2"/>
      <scheme val="minor"/>
    </font>
    <font>
      <b/>
      <sz val="14"/>
      <color theme="0"/>
      <name val="PT Sans"/>
      <family val="2"/>
      <charset val="204"/>
    </font>
    <font>
      <sz val="8"/>
      <color theme="0"/>
      <name val="PT Sans"/>
      <family val="2"/>
      <charset val="204"/>
    </font>
    <font>
      <sz val="10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 tint="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Border="1" applyAlignment="1">
      <alignment vertical="center"/>
    </xf>
    <xf numFmtId="0" fontId="0" fillId="0" borderId="0" xfId="0" applyProtection="1">
      <protection locked="0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/>
    </xf>
    <xf numFmtId="0" fontId="7" fillId="0" borderId="0" xfId="0" applyFont="1" applyProtection="1">
      <protection locked="0"/>
    </xf>
    <xf numFmtId="0" fontId="4" fillId="0" borderId="0" xfId="0" applyFont="1" applyBorder="1" applyAlignment="1">
      <alignment vertical="top"/>
    </xf>
    <xf numFmtId="0" fontId="1" fillId="0" borderId="3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7" xfId="0" applyFont="1" applyFill="1" applyBorder="1" applyAlignment="1">
      <alignment horizontal="left"/>
    </xf>
    <xf numFmtId="0" fontId="1" fillId="0" borderId="9" xfId="0" applyFont="1" applyBorder="1" applyAlignment="1" applyProtection="1">
      <alignment horizontal="left" vertical="center"/>
      <protection locked="0"/>
    </xf>
    <xf numFmtId="164" fontId="7" fillId="0" borderId="9" xfId="0" applyNumberFormat="1" applyFont="1" applyBorder="1" applyAlignment="1" applyProtection="1">
      <alignment horizontal="left" vertical="center"/>
      <protection locked="0"/>
    </xf>
    <xf numFmtId="0" fontId="0" fillId="0" borderId="0" xfId="0" applyFont="1" applyProtection="1">
      <protection locked="0"/>
    </xf>
    <xf numFmtId="0" fontId="0" fillId="0" borderId="10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>
      <alignment horizontal="left" vertical="center" wrapText="1"/>
    </xf>
    <xf numFmtId="0" fontId="1" fillId="0" borderId="13" xfId="0" applyFont="1" applyBorder="1" applyAlignment="1" applyProtection="1">
      <alignment horizontal="left" vertical="center"/>
      <protection locked="0"/>
    </xf>
    <xf numFmtId="164" fontId="1" fillId="0" borderId="13" xfId="0" applyNumberFormat="1" applyFont="1" applyBorder="1" applyAlignment="1" applyProtection="1">
      <alignment horizontal="left" vertical="center"/>
      <protection locked="0"/>
    </xf>
    <xf numFmtId="0" fontId="1" fillId="0" borderId="14" xfId="0" applyFont="1" applyBorder="1" applyAlignment="1" applyProtection="1">
      <alignment horizontal="left" vertical="center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0" borderId="16" xfId="0" applyNumberFormat="1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>
      <alignment horizontal="left" vertical="center" wrapText="1"/>
    </xf>
    <xf numFmtId="0" fontId="7" fillId="0" borderId="19" xfId="0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>
      <alignment horizontal="left" vertical="center" wrapText="1"/>
    </xf>
    <xf numFmtId="0" fontId="7" fillId="0" borderId="16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" fillId="0" borderId="22" xfId="0" applyFont="1" applyBorder="1" applyAlignment="1" applyProtection="1">
      <alignment horizontal="left" vertical="center"/>
      <protection locked="0"/>
    </xf>
    <xf numFmtId="164" fontId="7" fillId="0" borderId="22" xfId="0" applyNumberFormat="1" applyFont="1" applyBorder="1" applyAlignment="1" applyProtection="1">
      <alignment horizontal="left" vertical="center"/>
      <protection locked="0"/>
    </xf>
    <xf numFmtId="0" fontId="7" fillId="0" borderId="23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164" fontId="7" fillId="0" borderId="7" xfId="0" applyNumberFormat="1" applyFont="1" applyBorder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horizontal="left" vertical="center"/>
      <protection locked="0"/>
    </xf>
    <xf numFmtId="164" fontId="0" fillId="0" borderId="17" xfId="0" applyNumberFormat="1" applyFont="1" applyBorder="1" applyAlignment="1" applyProtection="1">
      <alignment horizontal="left" vertical="center"/>
      <protection locked="0"/>
    </xf>
    <xf numFmtId="0" fontId="0" fillId="0" borderId="18" xfId="0" applyNumberFormat="1" applyFont="1" applyBorder="1" applyAlignment="1" applyProtection="1">
      <alignment horizontal="left" vertical="center"/>
      <protection locked="0"/>
    </xf>
    <xf numFmtId="0" fontId="11" fillId="0" borderId="0" xfId="0" applyFont="1"/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11" fillId="0" borderId="0" xfId="0" applyFont="1" applyProtection="1">
      <protection locked="0"/>
    </xf>
    <xf numFmtId="0" fontId="6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top"/>
    </xf>
    <xf numFmtId="165" fontId="1" fillId="0" borderId="10" xfId="0" applyNumberFormat="1" applyFont="1" applyBorder="1" applyAlignment="1" applyProtection="1">
      <alignment horizontal="left" vertical="center" wrapText="1"/>
      <protection locked="0"/>
    </xf>
    <xf numFmtId="165" fontId="1" fillId="0" borderId="4" xfId="0" applyNumberFormat="1" applyFont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36">
    <dxf>
      <font>
        <b val="0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</font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z val="10"/>
        <name val="PT Sans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</font>
      <alignment horizontal="left" vertical="center" textRotation="0" indent="0" justifyLastLine="0" shrinkToFit="0" readingOrder="0"/>
      <protection locked="0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7" name="НалоговыеСправки" displayName="НалоговыеСправки" ref="A1:B5" totalsRowShown="0" headerRowDxfId="35" dataDxfId="34">
  <autoFilter ref="A1:B5"/>
  <tableColumns count="2">
    <tableColumn id="1" name="№" dataDxfId="33"/>
    <tableColumn id="2" name="Налоговая справка" dataDxfId="32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5" name="ПозиционноеЦеновое" displayName="ПозиционноеЦеновое" ref="B10:F26" totalsRowShown="0" headerRowDxfId="8" dataDxfId="6" headerRowBorderDxfId="7" tableBorderDxfId="5">
  <autoFilter ref="B10:F26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/>
  <cols>
    <col min="1" max="1" width="5" bestFit="1" customWidth="1"/>
    <col min="2" max="2" width="59.85546875" customWidth="1"/>
  </cols>
  <sheetData>
    <row r="1" spans="1:2">
      <c r="A1" s="1" t="s">
        <v>0</v>
      </c>
      <c r="B1" s="1" t="s">
        <v>8</v>
      </c>
    </row>
    <row r="2" spans="1:2" ht="30">
      <c r="A2" s="1">
        <v>1</v>
      </c>
      <c r="B2" s="2" t="s">
        <v>9</v>
      </c>
    </row>
    <row r="3" spans="1:2" ht="45">
      <c r="A3" s="1">
        <v>2</v>
      </c>
      <c r="B3" s="2" t="s">
        <v>10</v>
      </c>
    </row>
    <row r="4" spans="1:2" ht="30">
      <c r="A4" s="1">
        <v>3</v>
      </c>
      <c r="B4" s="2" t="s">
        <v>6</v>
      </c>
    </row>
    <row r="5" spans="1:2" ht="30">
      <c r="A5" s="1">
        <v>4</v>
      </c>
      <c r="B5" s="2" t="s">
        <v>7</v>
      </c>
    </row>
    <row r="7" spans="1:2">
      <c r="A7" t="s">
        <v>0</v>
      </c>
      <c r="B7" t="s">
        <v>3</v>
      </c>
    </row>
    <row r="8" spans="1:2">
      <c r="A8">
        <v>1</v>
      </c>
      <c r="B8" s="3" t="s">
        <v>2</v>
      </c>
    </row>
    <row r="9" spans="1:2">
      <c r="A9">
        <v>2</v>
      </c>
      <c r="B9" s="3" t="s">
        <v>5</v>
      </c>
    </row>
    <row r="10" spans="1:2">
      <c r="A10">
        <v>3</v>
      </c>
      <c r="B10" s="3" t="s">
        <v>4</v>
      </c>
    </row>
    <row r="11" spans="1:2">
      <c r="A11">
        <v>4</v>
      </c>
      <c r="B11" s="3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tabSelected="1" view="pageBreakPreview" zoomScale="110" zoomScaleNormal="100" zoomScaleSheetLayoutView="110" workbookViewId="0">
      <selection activeCell="C28" sqref="C28"/>
    </sheetView>
  </sheetViews>
  <sheetFormatPr defaultRowHeight="22.5" customHeight="1"/>
  <cols>
    <col min="1" max="1" width="6" style="45" customWidth="1"/>
    <col min="2" max="2" width="4.5703125" customWidth="1"/>
    <col min="3" max="3" width="44" bestFit="1" customWidth="1"/>
    <col min="4" max="4" width="20.7109375" customWidth="1"/>
    <col min="5" max="5" width="8.85546875" customWidth="1"/>
    <col min="6" max="6" width="18.5703125" customWidth="1"/>
  </cols>
  <sheetData>
    <row r="1" spans="1:6" ht="22.5" customHeight="1">
      <c r="B1" s="6" t="e">
        <f>"Заявка на участие в закупке "&amp;"№"&amp;#REF!</f>
        <v>#REF!</v>
      </c>
      <c r="C1" s="4"/>
      <c r="D1" s="4"/>
    </row>
    <row r="2" spans="1:6" ht="22.5" customHeight="1">
      <c r="A2" s="46"/>
      <c r="B2" s="5" t="s">
        <v>17</v>
      </c>
      <c r="C2" s="5"/>
      <c r="D2" s="5"/>
      <c r="E2" s="5"/>
      <c r="F2" s="5"/>
    </row>
    <row r="3" spans="1:6" ht="22.5" customHeight="1">
      <c r="A3" s="46"/>
      <c r="B3" s="58" t="s">
        <v>38</v>
      </c>
      <c r="C3" s="59"/>
      <c r="D3" s="53"/>
      <c r="E3" s="54"/>
      <c r="F3" s="55"/>
    </row>
    <row r="4" spans="1:6" s="9" customFormat="1" ht="22.5" customHeight="1">
      <c r="A4" s="47"/>
      <c r="B4" s="56" t="s">
        <v>1</v>
      </c>
      <c r="C4" s="57"/>
      <c r="D4" s="53"/>
      <c r="E4" s="54"/>
      <c r="F4" s="55"/>
    </row>
    <row r="5" spans="1:6" s="9" customFormat="1" ht="22.5" customHeight="1">
      <c r="A5" s="47"/>
      <c r="B5" s="17"/>
      <c r="C5" s="51"/>
      <c r="D5" s="52"/>
      <c r="E5" s="52"/>
      <c r="F5" s="52"/>
    </row>
    <row r="6" spans="1:6" s="9" customFormat="1" ht="22.5" customHeight="1">
      <c r="A6" s="48" t="s">
        <v>14</v>
      </c>
      <c r="B6" s="56" t="s">
        <v>39</v>
      </c>
      <c r="C6" s="57"/>
      <c r="D6" s="53"/>
      <c r="E6" s="54"/>
      <c r="F6" s="55"/>
    </row>
    <row r="7" spans="1:6" s="9" customFormat="1" ht="22.5" customHeight="1">
      <c r="A7" s="48" t="s">
        <v>15</v>
      </c>
      <c r="B7" s="8" t="s">
        <v>12</v>
      </c>
      <c r="C7" s="10"/>
      <c r="D7" s="53"/>
      <c r="E7" s="54"/>
      <c r="F7" s="55"/>
    </row>
    <row r="8" spans="1:6" s="9" customFormat="1" ht="22.5" customHeight="1">
      <c r="A8" s="48" t="s">
        <v>16</v>
      </c>
      <c r="B8" s="8" t="s">
        <v>13</v>
      </c>
      <c r="C8" s="10"/>
      <c r="D8" s="53"/>
      <c r="E8" s="54"/>
      <c r="F8" s="55"/>
    </row>
    <row r="9" spans="1:6" ht="22.5" customHeight="1">
      <c r="A9" s="46"/>
      <c r="B9" s="12"/>
      <c r="C9" s="12"/>
      <c r="D9" s="12"/>
      <c r="E9" s="12"/>
      <c r="F9" s="12"/>
    </row>
    <row r="10" spans="1:6" ht="22.5" customHeight="1">
      <c r="B10" s="14" t="s">
        <v>0</v>
      </c>
      <c r="C10" s="15" t="s">
        <v>23</v>
      </c>
      <c r="D10" s="15" t="s">
        <v>21</v>
      </c>
      <c r="E10" s="15" t="s">
        <v>18</v>
      </c>
      <c r="F10" s="16" t="s">
        <v>22</v>
      </c>
    </row>
    <row r="11" spans="1:6" s="11" customFormat="1" ht="15.75" customHeight="1" thickBot="1">
      <c r="A11" s="49"/>
      <c r="B11" s="13"/>
      <c r="C11" s="24" t="s">
        <v>20</v>
      </c>
      <c r="D11" s="25"/>
      <c r="E11" s="26"/>
      <c r="F11" s="27">
        <f>ПозиционноеЦеновое[[#This Row],[Цена, руб (без НДС)]]*(ПозиционноеЦеновое[[#This Row],[НДС (%)]]/100+1)</f>
        <v>0</v>
      </c>
    </row>
    <row r="12" spans="1:6" s="11" customFormat="1" ht="15.75" customHeight="1">
      <c r="A12" s="49"/>
      <c r="B12" s="23"/>
      <c r="C12" s="31" t="s">
        <v>37</v>
      </c>
      <c r="D12" s="18"/>
      <c r="E12" s="18"/>
      <c r="F12" s="32">
        <f>ПозиционноеЦеновое[[#This Row],[Цена, руб (без НДС)]]*(ПозиционноеЦеновое[[#This Row],[НДС (%)]]/100+1)</f>
        <v>0</v>
      </c>
    </row>
    <row r="13" spans="1:6" s="11" customFormat="1" ht="15.75" customHeight="1">
      <c r="A13" s="49"/>
      <c r="B13" s="23"/>
      <c r="C13" s="33" t="s">
        <v>28</v>
      </c>
      <c r="D13" s="19"/>
      <c r="E13" s="20"/>
      <c r="F13" s="34">
        <f>ПозиционноеЦеновое[[#This Row],[Цена, руб (без НДС)]]*(ПозиционноеЦеновое[[#This Row],[НДС (%)]]/100+1)</f>
        <v>0</v>
      </c>
    </row>
    <row r="14" spans="1:6" s="11" customFormat="1" ht="15.75" customHeight="1">
      <c r="A14" s="49"/>
      <c r="B14" s="23"/>
      <c r="C14" s="33" t="s">
        <v>29</v>
      </c>
      <c r="D14" s="19"/>
      <c r="E14" s="20"/>
      <c r="F14" s="34">
        <f>ПозиционноеЦеновое[[#This Row],[Цена, руб (без НДС)]]*(ПозиционноеЦеновое[[#This Row],[НДС (%)]]/100+1)</f>
        <v>0</v>
      </c>
    </row>
    <row r="15" spans="1:6" s="11" customFormat="1" ht="15.75" customHeight="1">
      <c r="A15" s="49"/>
      <c r="B15" s="23"/>
      <c r="C15" s="33" t="s">
        <v>24</v>
      </c>
      <c r="D15" s="19"/>
      <c r="E15" s="20"/>
      <c r="F15" s="34">
        <f>ПозиционноеЦеновое[[#This Row],[Цена, руб (без НДС)]]*(ПозиционноеЦеновое[[#This Row],[НДС (%)]]/100+1)</f>
        <v>0</v>
      </c>
    </row>
    <row r="16" spans="1:6" s="11" customFormat="1" ht="15.75" customHeight="1">
      <c r="A16" s="49"/>
      <c r="B16" s="23"/>
      <c r="C16" s="33" t="s">
        <v>30</v>
      </c>
      <c r="D16" s="19"/>
      <c r="E16" s="20"/>
      <c r="F16" s="34">
        <f>ПозиционноеЦеновое[[#This Row],[Цена, руб (без НДС)]]*(ПозиционноеЦеновое[[#This Row],[НДС (%)]]/100+1)</f>
        <v>0</v>
      </c>
    </row>
    <row r="17" spans="1:6" s="11" customFormat="1" ht="15.75" customHeight="1">
      <c r="A17" s="49"/>
      <c r="B17" s="23"/>
      <c r="C17" s="33" t="s">
        <v>19</v>
      </c>
      <c r="D17" s="19"/>
      <c r="E17" s="20"/>
      <c r="F17" s="34">
        <f>ПозиционноеЦеновое[[#This Row],[Цена, руб (без НДС)]]*(ПозиционноеЦеновое[[#This Row],[НДС (%)]]/100+1)</f>
        <v>0</v>
      </c>
    </row>
    <row r="18" spans="1:6" s="11" customFormat="1" ht="15.75" customHeight="1">
      <c r="A18" s="49"/>
      <c r="B18" s="23"/>
      <c r="C18" s="33" t="s">
        <v>25</v>
      </c>
      <c r="D18" s="19"/>
      <c r="E18" s="20"/>
      <c r="F18" s="34">
        <f>ПозиционноеЦеновое[[#This Row],[Цена, руб (без НДС)]]*(ПозиционноеЦеновое[[#This Row],[НДС (%)]]/100+1)</f>
        <v>0</v>
      </c>
    </row>
    <row r="19" spans="1:6" s="11" customFormat="1" ht="15.75" customHeight="1" thickBot="1">
      <c r="A19" s="49"/>
      <c r="B19" s="23"/>
      <c r="C19" s="36" t="s">
        <v>26</v>
      </c>
      <c r="D19" s="37"/>
      <c r="E19" s="38"/>
      <c r="F19" s="39">
        <f>ПозиционноеЦеновое[[#This Row],[Цена, руб (без НДС)]]*(ПозиционноеЦеновое[[#This Row],[НДС (%)]]/100+1)</f>
        <v>0</v>
      </c>
    </row>
    <row r="20" spans="1:6" s="11" customFormat="1" ht="15.75" customHeight="1">
      <c r="A20" s="49"/>
      <c r="B20" s="28"/>
      <c r="C20" s="31" t="s">
        <v>27</v>
      </c>
      <c r="D20" s="40"/>
      <c r="E20" s="41"/>
      <c r="F20" s="32">
        <f>ПозиционноеЦеновое[[#This Row],[Цена, руб (без НДС)]]*(ПозиционноеЦеновое[[#This Row],[НДС (%)]]/100+1)</f>
        <v>0</v>
      </c>
    </row>
    <row r="21" spans="1:6" s="11" customFormat="1" ht="15.75" customHeight="1">
      <c r="A21" s="49"/>
      <c r="B21" s="29"/>
      <c r="C21" s="33" t="s">
        <v>32</v>
      </c>
      <c r="D21" s="19"/>
      <c r="E21" s="20"/>
      <c r="F21" s="30">
        <f>ПозиционноеЦеновое[[#This Row],[Цена, руб (без НДС)]]*(ПозиционноеЦеновое[[#This Row],[НДС (%)]]/100+1)</f>
        <v>0</v>
      </c>
    </row>
    <row r="22" spans="1:6" s="11" customFormat="1" ht="15.75" customHeight="1">
      <c r="A22" s="49"/>
      <c r="B22" s="29"/>
      <c r="C22" s="33" t="s">
        <v>33</v>
      </c>
      <c r="D22" s="19"/>
      <c r="E22" s="20"/>
      <c r="F22" s="30">
        <f>ПозиционноеЦеновое[[#This Row],[Цена, руб (без НДС)]]*(ПозиционноеЦеновое[[#This Row],[НДС (%)]]/100+1)</f>
        <v>0</v>
      </c>
    </row>
    <row r="23" spans="1:6" s="11" customFormat="1" ht="15.75" customHeight="1">
      <c r="A23" s="49"/>
      <c r="B23" s="29"/>
      <c r="C23" s="33" t="s">
        <v>31</v>
      </c>
      <c r="D23" s="19"/>
      <c r="E23" s="20"/>
      <c r="F23" s="30">
        <f>ПозиционноеЦеновое[[#This Row],[Цена, руб (без НДС)]]*(ПозиционноеЦеновое[[#This Row],[НДС (%)]]/100+1)</f>
        <v>0</v>
      </c>
    </row>
    <row r="24" spans="1:6" s="21" customFormat="1" ht="15.75" customHeight="1">
      <c r="A24" s="49"/>
      <c r="B24" s="29"/>
      <c r="C24" s="33" t="s">
        <v>35</v>
      </c>
      <c r="D24" s="19"/>
      <c r="E24" s="20"/>
      <c r="F24" s="30">
        <f>ПозиционноеЦеновое[[#This Row],[Цена, руб (без НДС)]]*(ПозиционноеЦеновое[[#This Row],[НДС (%)]]/100+1)</f>
        <v>0</v>
      </c>
    </row>
    <row r="25" spans="1:6" s="7" customFormat="1" ht="15.75" customHeight="1">
      <c r="A25" s="50"/>
      <c r="B25" s="22"/>
      <c r="C25" s="33" t="s">
        <v>34</v>
      </c>
      <c r="D25" s="19"/>
      <c r="E25" s="20"/>
      <c r="F25" s="30">
        <f>ПозиционноеЦеновое[[#This Row],[Цена, руб (без НДС)]]*(ПозиционноеЦеновое[[#This Row],[НДС (%)]]/100+1)</f>
        <v>0</v>
      </c>
    </row>
    <row r="26" spans="1:6" s="7" customFormat="1" ht="15.75" customHeight="1" thickBot="1">
      <c r="A26" s="50"/>
      <c r="B26" s="22"/>
      <c r="C26" s="35" t="s">
        <v>36</v>
      </c>
      <c r="D26" s="42"/>
      <c r="E26" s="43"/>
      <c r="F26" s="44">
        <f>ПозиционноеЦеновое[[#This Row],[Цена, руб (без НДС)]]*(ПозиционноеЦеновое[[#This Row],[НДС (%)]]/100+1)</f>
        <v>0</v>
      </c>
    </row>
    <row r="27" spans="1:6" s="7" customFormat="1" ht="22.5" customHeight="1">
      <c r="A27" s="50"/>
    </row>
    <row r="28" spans="1:6" s="7" customFormat="1" ht="22.5" customHeight="1">
      <c r="A28" s="50"/>
    </row>
    <row r="29" spans="1:6" s="7" customFormat="1" ht="22.5" customHeight="1">
      <c r="A29" s="50"/>
    </row>
    <row r="30" spans="1:6" s="7" customFormat="1" ht="22.5" customHeight="1">
      <c r="A30" s="50"/>
    </row>
    <row r="31" spans="1:6" s="7" customFormat="1" ht="22.5" customHeight="1">
      <c r="A31" s="50"/>
    </row>
    <row r="32" spans="1:6" s="7" customFormat="1" ht="22.5" customHeight="1">
      <c r="A32" s="50"/>
    </row>
    <row r="33" spans="1:6" s="7" customFormat="1" ht="22.5" customHeight="1">
      <c r="A33" s="50"/>
    </row>
    <row r="34" spans="1:6" s="7" customFormat="1" ht="22.5" customHeight="1">
      <c r="A34" s="50"/>
    </row>
    <row r="35" spans="1:6" ht="22.5" customHeight="1">
      <c r="B35" s="7"/>
      <c r="C35" s="7"/>
      <c r="D35" s="7"/>
      <c r="E35" s="7"/>
      <c r="F35" s="7"/>
    </row>
    <row r="36" spans="1:6" ht="22.5" customHeight="1">
      <c r="B36" s="7"/>
      <c r="C36" s="7"/>
      <c r="D36" s="7"/>
      <c r="E36" s="7"/>
      <c r="F36" s="7"/>
    </row>
    <row r="37" spans="1:6" ht="22.5" customHeight="1">
      <c r="B37" s="7"/>
      <c r="C37" s="7"/>
      <c r="D37" s="7"/>
      <c r="E37" s="7"/>
      <c r="F37" s="7"/>
    </row>
    <row r="38" spans="1:6" ht="22.5" customHeight="1">
      <c r="B38" s="7"/>
      <c r="C38" s="7"/>
      <c r="D38" s="7"/>
      <c r="E38" s="7"/>
      <c r="F38" s="7"/>
    </row>
    <row r="39" spans="1:6" ht="22.5" customHeight="1">
      <c r="B39" s="7"/>
      <c r="C39" s="7"/>
      <c r="D39" s="7"/>
      <c r="E39" s="7"/>
      <c r="F39" s="7"/>
    </row>
    <row r="40" spans="1:6" ht="22.5" customHeight="1">
      <c r="B40" s="7"/>
      <c r="C40" s="7"/>
      <c r="D40" s="7"/>
      <c r="E40" s="7"/>
      <c r="F40" s="7"/>
    </row>
  </sheetData>
  <sheetProtection formatRows="0" insertRows="0" deleteRows="0" sort="0"/>
  <mergeCells count="8">
    <mergeCell ref="D7:F7"/>
    <mergeCell ref="D8:F8"/>
    <mergeCell ref="D3:F3"/>
    <mergeCell ref="B6:C6"/>
    <mergeCell ref="B4:C4"/>
    <mergeCell ref="D4:F4"/>
    <mergeCell ref="B3:C3"/>
    <mergeCell ref="D6:F6"/>
  </mergeCells>
  <conditionalFormatting sqref="B1:F2 B9:F10 B11:B24 C11:F26 B6:C8">
    <cfRule type="expression" dxfId="30" priority="35">
      <formula>AND(CELL("защита", B1)=0, NOT(ISBLANK(B1)))</formula>
    </cfRule>
    <cfRule type="expression" dxfId="29" priority="36">
      <formula>AND(CELL("защита", B1)=0, ISBLANK(B1))</formula>
    </cfRule>
  </conditionalFormatting>
  <conditionalFormatting sqref="B4:C5">
    <cfRule type="expression" dxfId="28" priority="33">
      <formula>AND(CELL("защита", B4)=0, NOT(ISBLANK(B4)))</formula>
    </cfRule>
    <cfRule type="expression" dxfId="27" priority="34">
      <formula>AND(CELL("защита", B4)=0, ISBLANK(B4))</formula>
    </cfRule>
  </conditionalFormatting>
  <conditionalFormatting sqref="B3:C3">
    <cfRule type="expression" dxfId="26" priority="22">
      <formula>AND(CELL("защита", B3)=0, NOT(ISBLANK(B3)))</formula>
    </cfRule>
    <cfRule type="expression" dxfId="25" priority="23">
      <formula>AND(CELL("защита", B3)=0, ISBLANK(B3))</formula>
    </cfRule>
    <cfRule type="expression" dxfId="24" priority="24">
      <formula>CELL("защита", B3)=0</formula>
    </cfRule>
  </conditionalFormatting>
  <conditionalFormatting sqref="D6">
    <cfRule type="expression" dxfId="23" priority="19">
      <formula>AND(CELL("защита", D6)=0, NOT(ISBLANK(D6)))</formula>
    </cfRule>
    <cfRule type="expression" dxfId="22" priority="20">
      <formula>AND(CELL("защита", D6)=0, ISBLANK(D6))</formula>
    </cfRule>
    <cfRule type="expression" dxfId="21" priority="21">
      <formula>CELL("защита", D6)=0</formula>
    </cfRule>
  </conditionalFormatting>
  <conditionalFormatting sqref="D7">
    <cfRule type="expression" dxfId="20" priority="10">
      <formula>AND(CELL("защита", D7)=0, NOT(ISBLANK(D7)))</formula>
    </cfRule>
    <cfRule type="expression" dxfId="19" priority="11">
      <formula>AND(CELL("защита", D7)=0, ISBLANK(D7))</formula>
    </cfRule>
    <cfRule type="expression" dxfId="18" priority="12">
      <formula>CELL("защита", D7)=0</formula>
    </cfRule>
  </conditionalFormatting>
  <conditionalFormatting sqref="D8">
    <cfRule type="expression" dxfId="17" priority="7">
      <formula>AND(CELL("защита", D8)=0, NOT(ISBLANK(D8)))</formula>
    </cfRule>
    <cfRule type="expression" dxfId="16" priority="8">
      <formula>AND(CELL("защита", D8)=0, ISBLANK(D8))</formula>
    </cfRule>
    <cfRule type="expression" dxfId="15" priority="9">
      <formula>CELL("защита", D8)=0</formula>
    </cfRule>
  </conditionalFormatting>
  <conditionalFormatting sqref="D4">
    <cfRule type="expression" dxfId="14" priority="4">
      <formula>AND(CELL("защита", D4)=0, NOT(ISBLANK(D4)))</formula>
    </cfRule>
    <cfRule type="expression" dxfId="13" priority="5">
      <formula>AND(CELL("защита", D4)=0, ISBLANK(D4))</formula>
    </cfRule>
    <cfRule type="expression" dxfId="12" priority="6">
      <formula>CELL("защита", D4)=0</formula>
    </cfRule>
  </conditionalFormatting>
  <conditionalFormatting sqref="D3">
    <cfRule type="expression" dxfId="11" priority="1">
      <formula>AND(CELL("защита", D3)=0, NOT(ISBLANK(D3)))</formula>
    </cfRule>
    <cfRule type="expression" dxfId="10" priority="2">
      <formula>AND(CELL("защита", D3)=0, ISBLANK(D3))</formula>
    </cfRule>
    <cfRule type="expression" dxfId="9" priority="3">
      <formula>CELL("защита", D3)=0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._x000a__x000a_Знак % ставится автоматически." sqref="E11:E26">
      <formula1>0</formula1>
    </dataValidation>
    <dataValidation type="decimal" operator="greaterThanOrEqual" allowBlank="1" showInputMessage="1" showErrorMessage="1" prompt="Только число, больше или равное нулю" sqref="D11:D26 F11:F26">
      <formula1>0</formula1>
    </dataValidation>
    <dataValidation type="custom" errorStyle="warning" operator="equal" allowBlank="1" showInputMessage="1" showErrorMessage="1" error="КПП — 9 цифр" prompt="КПП — 9 цифр" sqref="D8:F8">
      <formula1>AND(ISNUMBER(VALUE(D8)), LEN(D8)=9)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:F7">
      <formula1>AND(ISNUMBER(VALUE(D7)), OR(LEN(D7)=10, LEN(D7)=12))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Выборы</vt:lpstr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2020-08-03T11:52:01Z</dcterms:modified>
  <cp:category>Формы; Закупочная документация</cp:category>
</cp:coreProperties>
</file>